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240" yWindow="120" windowWidth="19440" windowHeight="1003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9" i="1" l="1"/>
  <c r="I64" i="1"/>
  <c r="I68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<sst xmlns="http://schemas.openxmlformats.org/spreadsheetml/2006/main" count="112" uniqueCount="54">
  <si>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</si>
  <si>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</si>
  <si>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</si>
  <si>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</si>
  <si>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</si>
  <si>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</si>
  <si>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</si>
  <si>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</si>
  <si>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</si>
  <si>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</si>
  <si>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</si>
  <si>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</si>
  <si>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</si>
  <si>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</si>
  <si>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</si>
  <si>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</si>
  <si>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</si>
  <si>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</si>
  <si>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</si>
  <si>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</si>
  <si>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</si>
  <si>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</si>
  <si>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</si>
  <si>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</si>
  <si>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</si>
  <si>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</si>
  <si>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</si>
  <si>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</si>
  <si>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</si>
  <si>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</si>
  <si>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</si>
  <si>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</si>
  <si>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</si>
  <si>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</si>
  <si>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</si>
  <si>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</si>
  <si>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</si>
  <si>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</si>
  <si>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</si>
  <si>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</si>
  <si>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</si>
  <si>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</si>
  <si>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</si>
  <si>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</si>
  <si>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</si>
  <si>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</si>
  <si>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</si>
  <si>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</si>
  <si>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</si>
  <si>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8395 -- קרן השתלמות מורים על יסודי מישור-מסלול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</si>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</sst>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  <numFmt numFmtId="178" formatCode="0.0000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78" fontId="2" fillId="0" borderId="0" xfId="0" applyNumberFormat="1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data"/>
      <sheetName val="Pr"/>
      <sheetName val="גיליון52"/>
    </sheetNames>
    <sheetDataSet>
      <sheetData sheetId="0">
        <row r="1">
          <cell r="A1">
            <v>581</v>
          </cell>
        </row>
      </sheetData>
      <sheetData sheetId="1"/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A5" sqref="A5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711</v>
      </c>
      <c r="B1" s="59" t="s">
        <v>53</v>
      </c>
    </row>
    <row r="2" spans="1:31" ht="18.75">
      <c r="B2" s="56" t="s">
        <v>52</v>
      </c>
      <c r="C2" s="58" t="s">
        <v>51</v>
      </c>
      <c r="K2" s="26"/>
    </row>
    <row r="3" spans="1:31" ht="18.75">
      <c r="B3" s="56" t="s">
        <v>50</v>
      </c>
      <c r="C3" s="57" t="s">
        <v>49</v>
      </c>
      <c r="K3" s="34" t="s">
        <v>48</v>
      </c>
    </row>
    <row r="4" spans="1:31">
      <c r="B4" s="56" t="s">
        <v>47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2" t="s">
        <v>45</v>
      </c>
      <c r="D5" s="51"/>
      <c r="E5" s="54" t="s">
        <v>44</v>
      </c>
      <c r="F5" s="53"/>
      <c r="G5" s="52" t="s">
        <v>43</v>
      </c>
      <c r="H5" s="51"/>
      <c r="I5" s="54" t="s">
        <v>42</v>
      </c>
      <c r="J5" s="53"/>
      <c r="K5" s="52" t="s">
        <v>41</v>
      </c>
      <c r="L5" s="51"/>
      <c r="M5" s="54" t="s">
        <v>40</v>
      </c>
      <c r="N5" s="53"/>
      <c r="O5" s="52" t="s">
        <v>39</v>
      </c>
      <c r="P5" s="51"/>
      <c r="Q5" s="54" t="s">
        <v>38</v>
      </c>
      <c r="R5" s="53"/>
      <c r="S5" s="52" t="s">
        <v>37</v>
      </c>
      <c r="T5" s="51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-2.9999999999999997E-4</v>
      </c>
      <c r="D7" s="16">
        <v>0.11729999999999996</v>
      </c>
      <c r="E7" s="15">
        <v>-2.0000000000000001E-4</v>
      </c>
      <c r="F7" s="14">
        <v>0.11380000000000001</v>
      </c>
      <c r="G7" s="17">
        <v>-1.1000000000000001E-3</v>
      </c>
      <c r="H7" s="16">
        <v>7.9699999999999993E-2</v>
      </c>
      <c r="I7" s="15">
        <v>8.9999999999999998E-4</v>
      </c>
      <c r="J7" s="14">
        <v>0.12120000000000009</v>
      </c>
      <c r="K7" s="17">
        <v>1E-4</v>
      </c>
      <c r="L7" s="16">
        <v>0.12540000000000007</v>
      </c>
      <c r="M7" s="15">
        <v>1E-4</v>
      </c>
      <c r="N7" s="14">
        <v>0.11029999999999995</v>
      </c>
      <c r="O7" s="13">
        <v>8.9999999999999998E-4</v>
      </c>
      <c r="P7" s="35">
        <v>0.10840000000000005</v>
      </c>
      <c r="Q7" s="12">
        <v>0</v>
      </c>
      <c r="R7" s="11">
        <v>0.10669999999999991</v>
      </c>
      <c r="S7" s="13">
        <v>4.0000000000000002E-4</v>
      </c>
      <c r="T7" s="35">
        <v>0.10699999999999998</v>
      </c>
      <c r="U7" s="12">
        <v>-2.0000000000000001E-4</v>
      </c>
      <c r="V7" s="11">
        <v>0.12509999999999999</v>
      </c>
      <c r="W7" s="13">
        <v>-2.0000000000000001E-4</v>
      </c>
      <c r="X7" s="35">
        <v>8.3899999999999975E-2</v>
      </c>
      <c r="Y7" s="12">
        <v>-2.9999999999999997E-4</v>
      </c>
      <c r="Z7" s="11">
        <v>0.10590000000000011</v>
      </c>
      <c r="AE7" s="46"/>
    </row>
    <row r="8" spans="1:31">
      <c r="A8" s="3">
        <v>2</v>
      </c>
      <c r="B8" s="18" t="s">
        <v>24</v>
      </c>
      <c r="C8" s="17">
        <v>2.3E-3</v>
      </c>
      <c r="D8" s="16">
        <v>0.88470000000000004</v>
      </c>
      <c r="E8" s="15">
        <v>5.1000000000000004E-3</v>
      </c>
      <c r="F8" s="14">
        <v>0.90039999999999998</v>
      </c>
      <c r="G8" s="17">
        <v>-1.3899999999999999E-2</v>
      </c>
      <c r="H8" s="16">
        <v>0.81659999999999999</v>
      </c>
      <c r="I8" s="15">
        <v>9.4999999999999998E-3</v>
      </c>
      <c r="J8" s="14">
        <v>0.74909999999999999</v>
      </c>
      <c r="K8" s="17">
        <v>5.7999999999999996E-3</v>
      </c>
      <c r="L8" s="16">
        <v>0.75349999999999995</v>
      </c>
      <c r="M8" s="15">
        <v>-1.1999999999999999E-3</v>
      </c>
      <c r="N8" s="14">
        <v>0.77110000000000001</v>
      </c>
      <c r="O8" s="13">
        <v>-1.9E-3</v>
      </c>
      <c r="P8" s="35">
        <v>0.7641</v>
      </c>
      <c r="Q8" s="12">
        <v>2.8E-3</v>
      </c>
      <c r="R8" s="11">
        <v>0.76</v>
      </c>
      <c r="S8" s="13">
        <v>-4.5999999999999999E-3</v>
      </c>
      <c r="T8" s="35">
        <v>0.76829999999999998</v>
      </c>
      <c r="U8" s="12">
        <v>-1.5E-3</v>
      </c>
      <c r="V8" s="11">
        <v>0.7591</v>
      </c>
      <c r="W8" s="13">
        <v>2.3E-3</v>
      </c>
      <c r="X8" s="35">
        <v>0.77180000000000004</v>
      </c>
      <c r="Y8" s="12">
        <v>1.1999999999999999E-3</v>
      </c>
      <c r="Z8" s="11">
        <v>0.75129999999999997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>
        <v>0</v>
      </c>
      <c r="V11" s="11">
        <v>0</v>
      </c>
      <c r="W11" s="13">
        <v>0</v>
      </c>
      <c r="X11" s="35">
        <v>0</v>
      </c>
      <c r="Y11" s="12">
        <v>0</v>
      </c>
      <c r="Z11" s="11">
        <v>0</v>
      </c>
      <c r="AE11" s="46"/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>
        <v>0</v>
      </c>
      <c r="V12" s="11">
        <v>0</v>
      </c>
      <c r="W12" s="13">
        <v>0</v>
      </c>
      <c r="X12" s="35">
        <v>0</v>
      </c>
      <c r="Y12" s="12">
        <v>0</v>
      </c>
      <c r="Z12" s="11">
        <v>0</v>
      </c>
      <c r="AE12" s="46"/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>
        <v>0</v>
      </c>
      <c r="V13" s="11">
        <v>0</v>
      </c>
      <c r="W13" s="13">
        <v>0</v>
      </c>
      <c r="X13" s="35">
        <v>0</v>
      </c>
      <c r="Y13" s="12">
        <v>0</v>
      </c>
      <c r="Z13" s="11">
        <v>0</v>
      </c>
      <c r="AE13" s="46"/>
    </row>
    <row r="14" spans="1:31">
      <c r="A14" s="3">
        <v>8</v>
      </c>
      <c r="B14" s="18" t="s">
        <v>18</v>
      </c>
      <c r="C14" s="17">
        <v>0</v>
      </c>
      <c r="D14" s="16">
        <v>0</v>
      </c>
      <c r="E14" s="15">
        <v>0</v>
      </c>
      <c r="F14" s="14">
        <v>0</v>
      </c>
      <c r="G14" s="17">
        <v>5.0000000000000001E-3</v>
      </c>
      <c r="H14" s="16">
        <v>9.64E-2</v>
      </c>
      <c r="I14" s="15">
        <v>1.5699999999999999E-2</v>
      </c>
      <c r="J14" s="14">
        <v>0.12130000000000001</v>
      </c>
      <c r="K14" s="17">
        <v>4.1999999999999997E-3</v>
      </c>
      <c r="L14" s="16">
        <v>0.1216</v>
      </c>
      <c r="M14" s="15">
        <v>2E-3</v>
      </c>
      <c r="N14" s="14">
        <v>0.1217</v>
      </c>
      <c r="O14" s="13">
        <v>5.3E-3</v>
      </c>
      <c r="P14" s="35">
        <v>0.122</v>
      </c>
      <c r="Q14" s="12">
        <v>8.3999999999999995E-3</v>
      </c>
      <c r="R14" s="11">
        <v>0.1265</v>
      </c>
      <c r="S14" s="13">
        <v>-3.5999999999999999E-3</v>
      </c>
      <c r="T14" s="35">
        <v>0.12529999999999999</v>
      </c>
      <c r="U14" s="12">
        <v>-1.1999999999999999E-3</v>
      </c>
      <c r="V14" s="11">
        <v>0.1227</v>
      </c>
      <c r="W14" s="13">
        <v>8.9999999999999993E-3</v>
      </c>
      <c r="X14" s="35">
        <v>0.1384</v>
      </c>
      <c r="Y14" s="12">
        <v>1.6999999999999999E-3</v>
      </c>
      <c r="Z14" s="11">
        <v>0.13639999999999999</v>
      </c>
      <c r="AE14" s="46"/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>
        <v>0</v>
      </c>
      <c r="V15" s="11">
        <v>0</v>
      </c>
      <c r="W15" s="13">
        <v>0</v>
      </c>
      <c r="X15" s="35">
        <v>0</v>
      </c>
      <c r="Y15" s="12">
        <v>0</v>
      </c>
      <c r="Z15" s="11">
        <v>0</v>
      </c>
      <c r="AE15" s="46"/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>
        <v>0</v>
      </c>
      <c r="V16" s="11">
        <v>0</v>
      </c>
      <c r="W16" s="13">
        <v>0</v>
      </c>
      <c r="X16" s="35">
        <v>0</v>
      </c>
      <c r="Y16" s="12">
        <v>0</v>
      </c>
      <c r="Z16" s="11">
        <v>0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1E-4</v>
      </c>
      <c r="D18" s="16">
        <v>1.1999999999999999E-3</v>
      </c>
      <c r="E18" s="15">
        <v>-8.9999999999999993E-3</v>
      </c>
      <c r="F18" s="14">
        <v>-8.0000000000000002E-3</v>
      </c>
      <c r="G18" s="17">
        <v>-3.5999999999999997E-2</v>
      </c>
      <c r="H18" s="16">
        <v>0</v>
      </c>
      <c r="I18" s="15">
        <v>1.4E-3</v>
      </c>
      <c r="J18" s="14">
        <v>1.2999999999999999E-3</v>
      </c>
      <c r="K18" s="17">
        <v>2.8E-3</v>
      </c>
      <c r="L18" s="16">
        <v>4.0000000000000001E-3</v>
      </c>
      <c r="M18" s="15">
        <v>2.5999999999999999E-3</v>
      </c>
      <c r="N18" s="14">
        <v>-4.0000000000000002E-4</v>
      </c>
      <c r="O18" s="13">
        <v>4.8999999999999998E-3</v>
      </c>
      <c r="P18" s="35">
        <v>4.3E-3</v>
      </c>
      <c r="Q18" s="12">
        <v>5.0000000000000001E-3</v>
      </c>
      <c r="R18" s="11">
        <v>9.1000000000000004E-3</v>
      </c>
      <c r="S18" s="13">
        <v>-2.3999999999999998E-3</v>
      </c>
      <c r="T18" s="35">
        <v>-1.2999999999999999E-3</v>
      </c>
      <c r="U18" s="12">
        <v>-2.3999999999999998E-3</v>
      </c>
      <c r="V18" s="11">
        <v>-3.8E-3</v>
      </c>
      <c r="W18" s="13">
        <v>9.9000000000000008E-3</v>
      </c>
      <c r="X18" s="35">
        <v>5.8999999999999999E-3</v>
      </c>
      <c r="Y18" s="12">
        <v>3.8999999999999998E-3</v>
      </c>
      <c r="Z18" s="11">
        <v>1.1000000000000001E-3</v>
      </c>
      <c r="AE18" s="46"/>
    </row>
    <row r="19" spans="1:31">
      <c r="A19" s="3">
        <v>13</v>
      </c>
      <c r="B19" s="18" t="s">
        <v>13</v>
      </c>
      <c r="C19" s="17">
        <v>1E-3</v>
      </c>
      <c r="D19" s="16">
        <v>-3.0000000000000001E-3</v>
      </c>
      <c r="E19" s="15">
        <v>-8.6E-3</v>
      </c>
      <c r="F19" s="14">
        <v>-6.1000000000000004E-3</v>
      </c>
      <c r="G19" s="17">
        <v>-4.5499999999999999E-2</v>
      </c>
      <c r="H19" s="16">
        <v>7.4000000000000003E-3</v>
      </c>
      <c r="I19" s="15">
        <v>1.0800000000000001E-2</v>
      </c>
      <c r="J19" s="14">
        <v>7.1999999999999998E-3</v>
      </c>
      <c r="K19" s="17">
        <v>-1.6000000000000001E-3</v>
      </c>
      <c r="L19" s="16">
        <v>-4.5999999999999999E-3</v>
      </c>
      <c r="M19" s="15">
        <v>-7.0000000000000001E-3</v>
      </c>
      <c r="N19" s="14">
        <v>-2.7000000000000001E-3</v>
      </c>
      <c r="O19" s="13">
        <v>3.8999999999999998E-3</v>
      </c>
      <c r="P19" s="35">
        <v>1.2999999999999999E-3</v>
      </c>
      <c r="Q19" s="12">
        <v>1.1999999999999999E-3</v>
      </c>
      <c r="R19" s="11">
        <v>-2.2000000000000001E-3</v>
      </c>
      <c r="S19" s="13">
        <v>-8.9999999999999993E-3</v>
      </c>
      <c r="T19" s="35">
        <v>8.0000000000000004E-4</v>
      </c>
      <c r="U19" s="12">
        <v>1.6000000000000001E-3</v>
      </c>
      <c r="V19" s="11">
        <v>-3.0000000000000001E-3</v>
      </c>
      <c r="W19" s="13">
        <v>1.2200000000000001E-2</v>
      </c>
      <c r="X19" s="35">
        <v>1E-4</v>
      </c>
      <c r="Y19" s="12">
        <v>3.5999999999999999E-3</v>
      </c>
      <c r="Z19" s="11">
        <v>5.3E-3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>
        <v>0</v>
      </c>
      <c r="V20" s="11">
        <v>0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>
        <v>0</v>
      </c>
      <c r="V21" s="11">
        <v>0</v>
      </c>
      <c r="W21" s="13">
        <v>0</v>
      </c>
      <c r="X21" s="35">
        <v>0</v>
      </c>
      <c r="Y21" s="12">
        <v>0</v>
      </c>
      <c r="Z21" s="11">
        <v>0</v>
      </c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>
        <v>0</v>
      </c>
      <c r="V22" s="11">
        <v>0</v>
      </c>
      <c r="W22" s="13">
        <v>0</v>
      </c>
      <c r="X22" s="35">
        <v>0</v>
      </c>
      <c r="Y22" s="12">
        <v>0</v>
      </c>
      <c r="Z22" s="11">
        <v>0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-2.0000000000000001E-4</v>
      </c>
      <c r="E25" s="15">
        <v>0</v>
      </c>
      <c r="F25" s="14">
        <v>-1E-4</v>
      </c>
      <c r="G25" s="17">
        <v>0</v>
      </c>
      <c r="H25" s="16">
        <v>-1E-4</v>
      </c>
      <c r="I25" s="15">
        <v>0</v>
      </c>
      <c r="J25" s="14">
        <v>-1E-4</v>
      </c>
      <c r="K25" s="17">
        <v>0</v>
      </c>
      <c r="L25" s="16">
        <v>1E-4</v>
      </c>
      <c r="M25" s="15">
        <v>0</v>
      </c>
      <c r="N25" s="14">
        <v>0</v>
      </c>
      <c r="O25" s="13">
        <v>0</v>
      </c>
      <c r="P25" s="35">
        <v>-1E-4</v>
      </c>
      <c r="Q25" s="12">
        <v>0</v>
      </c>
      <c r="R25" s="11">
        <v>-1E-4</v>
      </c>
      <c r="S25" s="13">
        <v>0</v>
      </c>
      <c r="T25" s="35">
        <v>-1E-4</v>
      </c>
      <c r="U25" s="12">
        <v>0</v>
      </c>
      <c r="V25" s="11">
        <v>-1E-4</v>
      </c>
      <c r="W25" s="13">
        <v>0</v>
      </c>
      <c r="X25" s="35">
        <v>-1E-4</v>
      </c>
      <c r="Y25" s="12">
        <v>0</v>
      </c>
      <c r="Z25" s="11">
        <v>0</v>
      </c>
    </row>
    <row r="26" spans="1:31" s="4" customFormat="1">
      <c r="A26" s="10"/>
      <c r="B26" s="9" t="s">
        <v>33</v>
      </c>
      <c r="C26" s="8">
        <v>3.0999999999999999E-3</v>
      </c>
      <c r="D26" s="8">
        <v>1.0000000000000002</v>
      </c>
      <c r="E26" s="45">
        <v>-1.2699999999999999E-2</v>
      </c>
      <c r="F26" s="44">
        <v>1</v>
      </c>
      <c r="G26" s="8">
        <v>-9.1499999999999998E-2</v>
      </c>
      <c r="H26" s="8">
        <v>1</v>
      </c>
      <c r="I26" s="45">
        <v>3.8300000000000001E-2</v>
      </c>
      <c r="J26" s="44">
        <v>1</v>
      </c>
      <c r="K26" s="8">
        <v>1.1299999999999999E-2</v>
      </c>
      <c r="L26" s="8">
        <v>0.99999999999999989</v>
      </c>
      <c r="M26" s="45">
        <v>-3.5000000000000001E-3</v>
      </c>
      <c r="N26" s="44">
        <v>0.99999999999999989</v>
      </c>
      <c r="O26" s="8">
        <v>1.3100000000000001E-2</v>
      </c>
      <c r="P26" s="8">
        <v>1</v>
      </c>
      <c r="Q26" s="45">
        <v>1.7399999999999999E-2</v>
      </c>
      <c r="R26" s="44">
        <v>1</v>
      </c>
      <c r="S26" s="8">
        <v>-1.9199999999999998E-2</v>
      </c>
      <c r="T26" s="8">
        <v>1</v>
      </c>
      <c r="U26" s="45">
        <v>-3.6999999999999993E-3</v>
      </c>
      <c r="V26" s="44">
        <v>1</v>
      </c>
      <c r="W26" s="8">
        <v>3.32E-2</v>
      </c>
      <c r="X26" s="8">
        <v>1</v>
      </c>
      <c r="Y26" s="45">
        <v>1.01E-2</v>
      </c>
      <c r="Z26" s="44">
        <v>1</v>
      </c>
    </row>
    <row r="27" spans="1:31">
      <c r="B27" s="25" t="s">
        <v>6</v>
      </c>
      <c r="C27" s="67">
        <v>14.298</v>
      </c>
      <c r="D27" s="68"/>
      <c r="E27" s="61">
        <v>-64.614000000000004</v>
      </c>
      <c r="F27" s="62"/>
      <c r="G27" s="67">
        <v>-454.99763000000002</v>
      </c>
      <c r="H27" s="68"/>
      <c r="I27" s="61">
        <v>176.32400000000001</v>
      </c>
      <c r="J27" s="62"/>
      <c r="K27" s="67">
        <v>55.247999999999998</v>
      </c>
      <c r="L27" s="68"/>
      <c r="M27" s="61">
        <v>-18.36975</v>
      </c>
      <c r="N27" s="62"/>
      <c r="O27" s="67">
        <v>66.337000000000003</v>
      </c>
      <c r="P27" s="68"/>
      <c r="Q27" s="61">
        <v>92.453000000000003</v>
      </c>
      <c r="R27" s="62"/>
      <c r="S27" s="67">
        <v>-103.813</v>
      </c>
      <c r="T27" s="68"/>
      <c r="U27" s="61">
        <v>-20.68</v>
      </c>
      <c r="V27" s="62"/>
      <c r="W27" s="67">
        <v>180.35300000000001</v>
      </c>
      <c r="X27" s="68"/>
      <c r="Y27" s="61">
        <v>57.08</v>
      </c>
      <c r="Z27" s="62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2.5999999999999999E-3</v>
      </c>
      <c r="D29" s="38">
        <v>0.84370000000000001</v>
      </c>
      <c r="E29" s="37">
        <v>-3.8E-3</v>
      </c>
      <c r="F29" s="36">
        <v>0.85499999999999998</v>
      </c>
      <c r="G29" s="39">
        <v>-6.6100000000000006E-2</v>
      </c>
      <c r="H29" s="38">
        <v>0.91080000000000005</v>
      </c>
      <c r="I29" s="37">
        <v>3.7699999999999997E-2</v>
      </c>
      <c r="J29" s="36">
        <v>0.96709999999999996</v>
      </c>
      <c r="K29" s="39">
        <v>8.5000000000000006E-3</v>
      </c>
      <c r="L29" s="38">
        <v>0.96560000000000001</v>
      </c>
      <c r="M29" s="37">
        <v>-5.7999999999999996E-3</v>
      </c>
      <c r="N29" s="36">
        <v>0.9708</v>
      </c>
      <c r="O29" s="39">
        <v>8.6999999999999994E-3</v>
      </c>
      <c r="P29" s="38">
        <v>0.9677</v>
      </c>
      <c r="Q29" s="37">
        <v>1.2699999999999999E-2</v>
      </c>
      <c r="R29" s="36">
        <v>0.96230000000000004</v>
      </c>
      <c r="S29" s="39">
        <v>-1.7500000000000002E-2</v>
      </c>
      <c r="T29" s="38">
        <v>0.97150000000000003</v>
      </c>
      <c r="U29" s="37">
        <v>-1E-3</v>
      </c>
      <c r="V29" s="36">
        <v>0.97450000000000003</v>
      </c>
      <c r="W29" s="39">
        <v>2.4899999999999999E-2</v>
      </c>
      <c r="X29" s="38">
        <v>0.94259999999999999</v>
      </c>
      <c r="Y29" s="37">
        <v>7.6E-3</v>
      </c>
      <c r="Z29" s="36">
        <v>0.95099999999999996</v>
      </c>
    </row>
    <row r="30" spans="1:31">
      <c r="A30" s="3">
        <v>2</v>
      </c>
      <c r="B30" s="18" t="s">
        <v>3</v>
      </c>
      <c r="C30" s="13">
        <v>5.0000000000000001E-4</v>
      </c>
      <c r="D30" s="35">
        <v>0.15629999999999999</v>
      </c>
      <c r="E30" s="12">
        <v>-8.8999999999999999E-3</v>
      </c>
      <c r="F30" s="11">
        <v>0.14499999999999999</v>
      </c>
      <c r="G30" s="13">
        <v>-2.5399999999999999E-2</v>
      </c>
      <c r="H30" s="35">
        <v>8.9200000000000002E-2</v>
      </c>
      <c r="I30" s="12">
        <v>5.9999999999999995E-4</v>
      </c>
      <c r="J30" s="11">
        <v>3.2899999999999999E-2</v>
      </c>
      <c r="K30" s="13">
        <v>2.8E-3</v>
      </c>
      <c r="L30" s="35">
        <v>3.44E-2</v>
      </c>
      <c r="M30" s="12">
        <v>2.3E-3</v>
      </c>
      <c r="N30" s="11">
        <v>2.92E-2</v>
      </c>
      <c r="O30" s="13">
        <v>4.4000000000000003E-3</v>
      </c>
      <c r="P30" s="35">
        <v>3.2300000000000002E-2</v>
      </c>
      <c r="Q30" s="12">
        <v>4.7000000000000002E-3</v>
      </c>
      <c r="R30" s="11">
        <v>3.7699999999999997E-2</v>
      </c>
      <c r="S30" s="13">
        <v>-1.6999999999999999E-3</v>
      </c>
      <c r="T30" s="35">
        <v>2.8500000000000001E-2</v>
      </c>
      <c r="U30" s="12">
        <v>-2.7000000000000001E-3</v>
      </c>
      <c r="V30" s="11">
        <v>2.5499999999999998E-2</v>
      </c>
      <c r="W30" s="13">
        <v>8.3000000000000001E-3</v>
      </c>
      <c r="X30" s="35">
        <v>5.74E-2</v>
      </c>
      <c r="Y30" s="12">
        <v>2.5000000000000001E-3</v>
      </c>
      <c r="Z30" s="11">
        <v>4.9000000000000002E-2</v>
      </c>
    </row>
    <row r="31" spans="1:31">
      <c r="B31" s="9" t="s">
        <v>33</v>
      </c>
      <c r="C31" s="8">
        <v>3.0999999999999999E-3</v>
      </c>
      <c r="D31" s="7">
        <v>1</v>
      </c>
      <c r="E31" s="6">
        <v>-1.2699999999999999E-2</v>
      </c>
      <c r="F31" s="5">
        <v>1</v>
      </c>
      <c r="G31" s="8">
        <v>-9.1499999999999998E-2</v>
      </c>
      <c r="H31" s="7">
        <v>1</v>
      </c>
      <c r="I31" s="6">
        <v>3.8300000000000001E-2</v>
      </c>
      <c r="J31" s="5">
        <v>1</v>
      </c>
      <c r="K31" s="8">
        <v>1.1300000000000001E-2</v>
      </c>
      <c r="L31" s="7">
        <v>1</v>
      </c>
      <c r="M31" s="6">
        <v>-3.4999999999999996E-3</v>
      </c>
      <c r="N31" s="5">
        <v>1</v>
      </c>
      <c r="O31" s="8">
        <v>1.3100000000000001E-2</v>
      </c>
      <c r="P31" s="7">
        <v>1</v>
      </c>
      <c r="Q31" s="6">
        <v>1.7399999999999999E-2</v>
      </c>
      <c r="R31" s="5">
        <v>1</v>
      </c>
      <c r="S31" s="8">
        <v>-1.9200000000000002E-2</v>
      </c>
      <c r="T31" s="7">
        <v>1</v>
      </c>
      <c r="U31" s="6">
        <v>-3.7000000000000002E-3</v>
      </c>
      <c r="V31" s="5">
        <v>1</v>
      </c>
      <c r="W31" s="8">
        <v>3.32E-2</v>
      </c>
      <c r="X31" s="7">
        <v>1</v>
      </c>
      <c r="Y31" s="6">
        <v>1.01E-2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3.0999999999999999E-3</v>
      </c>
      <c r="D33" s="42">
        <v>1</v>
      </c>
      <c r="E33" s="41">
        <v>-1.2699999999999999E-2</v>
      </c>
      <c r="F33" s="40">
        <v>1</v>
      </c>
      <c r="G33" s="43">
        <v>-9.1499999999999998E-2</v>
      </c>
      <c r="H33" s="42">
        <v>1</v>
      </c>
      <c r="I33" s="41">
        <v>3.8300000000000001E-2</v>
      </c>
      <c r="J33" s="40">
        <v>1</v>
      </c>
      <c r="K33" s="43">
        <v>1.1299999999999999E-2</v>
      </c>
      <c r="L33" s="42">
        <v>1</v>
      </c>
      <c r="M33" s="41">
        <v>-3.5000000000000001E-3</v>
      </c>
      <c r="N33" s="40">
        <v>1</v>
      </c>
      <c r="O33" s="39">
        <v>1.3100000000000001E-2</v>
      </c>
      <c r="P33" s="38">
        <v>1</v>
      </c>
      <c r="Q33" s="37">
        <v>1.7399999999999999E-2</v>
      </c>
      <c r="R33" s="36">
        <v>1</v>
      </c>
      <c r="S33" s="39">
        <v>-1.9199999999999998E-2</v>
      </c>
      <c r="T33" s="38">
        <v>1</v>
      </c>
      <c r="U33" s="37">
        <v>-3.7000000000000002E-3</v>
      </c>
      <c r="V33" s="36">
        <v>1</v>
      </c>
      <c r="W33" s="39">
        <v>3.32E-2</v>
      </c>
      <c r="X33" s="38">
        <v>1</v>
      </c>
      <c r="Y33" s="37">
        <v>1.01E-2</v>
      </c>
      <c r="Z33" s="36">
        <v>1</v>
      </c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>
        <v>0</v>
      </c>
      <c r="V34" s="11">
        <v>0</v>
      </c>
      <c r="W34" s="13">
        <v>0</v>
      </c>
      <c r="X34" s="35">
        <v>0</v>
      </c>
      <c r="Y34" s="12">
        <v>0</v>
      </c>
      <c r="Z34" s="11">
        <v>0</v>
      </c>
    </row>
    <row r="35" spans="2:26">
      <c r="B35" s="9" t="s">
        <v>33</v>
      </c>
      <c r="C35" s="8">
        <v>3.0999999999999999E-3</v>
      </c>
      <c r="D35" s="7">
        <v>1</v>
      </c>
      <c r="E35" s="6">
        <v>-1.2699999999999999E-2</v>
      </c>
      <c r="F35" s="5">
        <v>1</v>
      </c>
      <c r="G35" s="8">
        <v>-9.1499999999999998E-2</v>
      </c>
      <c r="H35" s="7">
        <v>1</v>
      </c>
      <c r="I35" s="6">
        <v>3.8300000000000001E-2</v>
      </c>
      <c r="J35" s="5">
        <v>1</v>
      </c>
      <c r="K35" s="8">
        <v>1.1299999999999999E-2</v>
      </c>
      <c r="L35" s="7">
        <v>1</v>
      </c>
      <c r="M35" s="6">
        <v>-3.5000000000000001E-3</v>
      </c>
      <c r="N35" s="5">
        <v>1</v>
      </c>
      <c r="O35" s="8">
        <v>1.3100000000000001E-2</v>
      </c>
      <c r="P35" s="7">
        <v>1</v>
      </c>
      <c r="Q35" s="6">
        <v>1.7399999999999999E-2</v>
      </c>
      <c r="R35" s="5">
        <v>1</v>
      </c>
      <c r="S35" s="8">
        <v>-1.9199999999999998E-2</v>
      </c>
      <c r="T35" s="7">
        <v>1</v>
      </c>
      <c r="U35" s="6">
        <v>-3.7000000000000002E-3</v>
      </c>
      <c r="V35" s="5">
        <v>1</v>
      </c>
      <c r="W35" s="8">
        <v>3.32E-2</v>
      </c>
      <c r="X35" s="7">
        <v>1</v>
      </c>
      <c r="Y35" s="6">
        <v>1.01E-2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3" t="s">
        <v>31</v>
      </c>
      <c r="D38" s="64"/>
      <c r="E38" s="65" t="s">
        <v>30</v>
      </c>
      <c r="F38" s="66"/>
      <c r="G38" s="63" t="s">
        <v>29</v>
      </c>
      <c r="H38" s="64"/>
      <c r="I38" s="65" t="s">
        <v>28</v>
      </c>
      <c r="J38" s="66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-1.6000000000000001E-3</v>
      </c>
      <c r="D40" s="16">
        <v>7.9699999999999993E-2</v>
      </c>
      <c r="E40" s="15">
        <v>-5.0000000000000001E-4</v>
      </c>
      <c r="F40" s="14">
        <v>0.11029999999999995</v>
      </c>
      <c r="G40" s="13">
        <v>8.0000000000000004E-4</v>
      </c>
      <c r="H40" s="13">
        <v>0.10699999999999998</v>
      </c>
      <c r="I40" s="12">
        <v>2.0000000000000001E-4</v>
      </c>
      <c r="J40" s="11">
        <v>0.10590000000000011</v>
      </c>
      <c r="K40" s="60"/>
    </row>
    <row r="41" spans="2:26">
      <c r="B41" s="18" t="s">
        <v>24</v>
      </c>
      <c r="C41" s="17">
        <v>-6.6E-3</v>
      </c>
      <c r="D41" s="16">
        <v>0.81659999999999999</v>
      </c>
      <c r="E41" s="15">
        <v>7.4000000000000003E-3</v>
      </c>
      <c r="F41" s="14">
        <v>0.77110000000000001</v>
      </c>
      <c r="G41" s="13">
        <v>3.7000000000000002E-3</v>
      </c>
      <c r="H41" s="13">
        <v>0.76829999999999998</v>
      </c>
      <c r="I41" s="12">
        <v>1.2734042553191481E-2</v>
      </c>
      <c r="J41" s="11">
        <v>0.75129999999999997</v>
      </c>
      <c r="K41" s="60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60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60"/>
    </row>
    <row r="44" spans="2:26">
      <c r="B44" s="18" t="s">
        <v>21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>
        <v>0</v>
      </c>
      <c r="J44" s="11">
        <v>0</v>
      </c>
      <c r="K44" s="60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>
        <v>0</v>
      </c>
      <c r="J45" s="11">
        <v>0</v>
      </c>
      <c r="K45" s="60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>
        <v>0</v>
      </c>
      <c r="J46" s="11">
        <v>0</v>
      </c>
      <c r="K46" s="60"/>
    </row>
    <row r="47" spans="2:26">
      <c r="B47" s="18" t="s">
        <v>18</v>
      </c>
      <c r="C47" s="17">
        <v>5.0000000000000001E-3</v>
      </c>
      <c r="D47" s="16">
        <v>9.64E-2</v>
      </c>
      <c r="E47" s="15">
        <v>2.63E-2</v>
      </c>
      <c r="F47" s="14">
        <v>0.1217</v>
      </c>
      <c r="G47" s="13">
        <v>3.6400000000000002E-2</v>
      </c>
      <c r="H47" s="13">
        <v>0.12529999999999999</v>
      </c>
      <c r="I47" s="12">
        <v>0.10567021276595738</v>
      </c>
      <c r="J47" s="11">
        <v>0.13639999999999999</v>
      </c>
      <c r="K47" s="60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>
        <v>0</v>
      </c>
      <c r="J48" s="11">
        <v>0</v>
      </c>
      <c r="K48" s="60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>
        <v>0</v>
      </c>
      <c r="J49" s="11">
        <v>0</v>
      </c>
      <c r="K49" s="60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60"/>
    </row>
    <row r="51" spans="1:11">
      <c r="B51" s="18" t="s">
        <v>14</v>
      </c>
      <c r="C51" s="17">
        <v>-4.4499999999999998E-2</v>
      </c>
      <c r="D51" s="16">
        <v>0</v>
      </c>
      <c r="E51" s="15">
        <v>-3.9300000000000002E-2</v>
      </c>
      <c r="F51" s="14">
        <v>-4.0000000000000002E-4</v>
      </c>
      <c r="G51" s="13">
        <v>-3.2599999999999997E-2</v>
      </c>
      <c r="H51" s="13">
        <v>-1.2999999999999999E-3</v>
      </c>
      <c r="I51" s="12">
        <v>-4.4234042553191459E-2</v>
      </c>
      <c r="J51" s="11">
        <v>1.1000000000000001E-3</v>
      </c>
      <c r="K51" s="60"/>
    </row>
    <row r="52" spans="1:11">
      <c r="B52" s="18" t="s">
        <v>13</v>
      </c>
      <c r="C52" s="17">
        <v>-5.2600000000000001E-2</v>
      </c>
      <c r="D52" s="16">
        <v>7.4000000000000003E-3</v>
      </c>
      <c r="E52" s="15">
        <v>-5.2600000000000001E-2</v>
      </c>
      <c r="F52" s="14">
        <v>-2.7000000000000001E-3</v>
      </c>
      <c r="G52" s="13">
        <v>-5.67E-2</v>
      </c>
      <c r="H52" s="13">
        <v>8.0000000000000004E-4</v>
      </c>
      <c r="I52" s="12">
        <v>-8.4893617021276527E-2</v>
      </c>
      <c r="J52" s="11">
        <v>5.3E-3</v>
      </c>
      <c r="K52" s="60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>
        <v>0</v>
      </c>
      <c r="J53" s="11">
        <v>0</v>
      </c>
      <c r="K53" s="60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>
        <v>0</v>
      </c>
      <c r="J54" s="11">
        <v>0</v>
      </c>
      <c r="K54" s="60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>
        <v>0</v>
      </c>
      <c r="J55" s="11">
        <v>0</v>
      </c>
      <c r="K55" s="60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60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60"/>
    </row>
    <row r="58" spans="1:11">
      <c r="B58" s="18" t="s">
        <v>7</v>
      </c>
      <c r="C58" s="17">
        <v>0</v>
      </c>
      <c r="D58" s="16">
        <v>-1E-4</v>
      </c>
      <c r="E58" s="15">
        <v>0</v>
      </c>
      <c r="F58" s="14">
        <v>0</v>
      </c>
      <c r="G58" s="13">
        <v>0</v>
      </c>
      <c r="H58" s="13">
        <v>-1E-4</v>
      </c>
      <c r="I58" s="12">
        <v>0</v>
      </c>
      <c r="J58" s="11">
        <v>0</v>
      </c>
      <c r="K58" s="60"/>
    </row>
    <row r="59" spans="1:11" s="4" customFormat="1">
      <c r="A59" s="10"/>
      <c r="B59" s="9" t="s">
        <v>0</v>
      </c>
      <c r="C59" s="8">
        <v>-0.1003</v>
      </c>
      <c r="D59" s="7">
        <v>1</v>
      </c>
      <c r="E59" s="6">
        <v>-5.8700000000000002E-2</v>
      </c>
      <c r="F59" s="5">
        <v>0.99999999999999989</v>
      </c>
      <c r="G59" s="8">
        <v>-4.8399999999999992E-2</v>
      </c>
      <c r="H59" s="7">
        <v>1</v>
      </c>
      <c r="I59" s="6">
        <f>SUM(I40:I58)</f>
        <v>-1.0523404255319127E-2</v>
      </c>
      <c r="J59" s="5">
        <v>1</v>
      </c>
    </row>
    <row r="60" spans="1:11">
      <c r="B60" s="25" t="s">
        <v>6</v>
      </c>
      <c r="C60" s="67">
        <v>-505</v>
      </c>
      <c r="D60" s="68"/>
      <c r="E60" s="61">
        <v>-292.11119000000002</v>
      </c>
      <c r="F60" s="62"/>
      <c r="G60" s="67">
        <v>-237.13399999999999</v>
      </c>
      <c r="H60" s="68"/>
      <c r="I60" s="61">
        <v>-20.38</v>
      </c>
      <c r="J60" s="62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-6.6799999999999998E-2</v>
      </c>
      <c r="D62" s="16">
        <v>0.91080000000000005</v>
      </c>
      <c r="E62" s="15">
        <v>-2.98E-2</v>
      </c>
      <c r="F62" s="14">
        <v>0.9708</v>
      </c>
      <c r="G62" s="13">
        <v>-2.6599999999999999E-2</v>
      </c>
      <c r="H62" s="13">
        <v>0.97150000000000003</v>
      </c>
      <c r="I62" s="12">
        <v>4.4999999999999997E-3</v>
      </c>
      <c r="J62" s="11">
        <v>0.95099999999999996</v>
      </c>
    </row>
    <row r="63" spans="1:11">
      <c r="B63" s="18" t="s">
        <v>3</v>
      </c>
      <c r="C63" s="17">
        <v>-3.3500000000000002E-2</v>
      </c>
      <c r="D63" s="16">
        <v>8.9200000000000002E-2</v>
      </c>
      <c r="E63" s="15">
        <v>-2.8899999999999999E-2</v>
      </c>
      <c r="F63" s="14">
        <v>2.92E-2</v>
      </c>
      <c r="G63" s="13">
        <v>-2.18E-2</v>
      </c>
      <c r="H63" s="13">
        <v>2.8500000000000001E-2</v>
      </c>
      <c r="I63" s="12">
        <v>-1.4999999999999999E-2</v>
      </c>
      <c r="J63" s="11">
        <v>4.9000000000000002E-2</v>
      </c>
    </row>
    <row r="64" spans="1:11" s="4" customFormat="1">
      <c r="A64" s="10"/>
      <c r="B64" s="9" t="s">
        <v>0</v>
      </c>
      <c r="C64" s="8">
        <v>-0.1003</v>
      </c>
      <c r="D64" s="7">
        <v>1</v>
      </c>
      <c r="E64" s="6">
        <v>-5.8700000000000002E-2</v>
      </c>
      <c r="F64" s="5">
        <v>1</v>
      </c>
      <c r="G64" s="8">
        <v>-4.8399999999999999E-2</v>
      </c>
      <c r="H64" s="7">
        <v>1</v>
      </c>
      <c r="I64" s="6">
        <f>SUM(I62:I63)</f>
        <v>-1.0499999999999999E-2</v>
      </c>
      <c r="J64" s="5">
        <v>1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-0.1003</v>
      </c>
      <c r="D66" s="16">
        <v>1</v>
      </c>
      <c r="E66" s="15">
        <v>-5.8700000000000002E-2</v>
      </c>
      <c r="F66" s="14">
        <v>1</v>
      </c>
      <c r="G66" s="13">
        <v>-4.8399999999999999E-2</v>
      </c>
      <c r="H66" s="13">
        <v>1</v>
      </c>
      <c r="I66" s="12">
        <v>-1.0500000000000001E-2</v>
      </c>
      <c r="J66" s="11">
        <v>1</v>
      </c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>
        <v>0</v>
      </c>
      <c r="J67" s="11">
        <v>0</v>
      </c>
    </row>
    <row r="68" spans="1:10" s="4" customFormat="1">
      <c r="A68" s="10"/>
      <c r="B68" s="9" t="s">
        <v>0</v>
      </c>
      <c r="C68" s="8">
        <v>-0.1003</v>
      </c>
      <c r="D68" s="7">
        <v>1</v>
      </c>
      <c r="E68" s="6">
        <v>-5.8700000000000002E-2</v>
      </c>
      <c r="F68" s="5">
        <v>1</v>
      </c>
      <c r="G68" s="8">
        <v>-4.8399999999999999E-2</v>
      </c>
      <c r="H68" s="7">
        <v>1</v>
      </c>
      <c r="I68" s="6">
        <f>SUM(I66:I67)</f>
        <v>-1.0500000000000001E-2</v>
      </c>
      <c r="J68" s="5">
        <v>1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2021-01-18T12:30:47Z</dcterms:created>
  <dcterms:modified xsi:type="dcterms:W3CDTF">2021-01-19T13:48:59Z</dcterms:modified>
</cp:coreProperties>
</file>